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defaultThemeVersion="124226"/>
  <mc:AlternateContent xmlns:mc="http://schemas.openxmlformats.org/markup-compatibility/2006">
    <mc:Choice Requires="x15">
      <x15ac:absPath xmlns:x15ac="http://schemas.microsoft.com/office/spreadsheetml/2010/11/ac" url="C:\Users\Utente\Desktop\"/>
    </mc:Choice>
  </mc:AlternateContent>
  <xr:revisionPtr revIDLastSave="0" documentId="13_ncr:1_{22BAECA7-78C8-4787-9169-0E312644A9ED}" xr6:coauthVersionLast="36" xr6:coauthVersionMax="36" xr10:uidLastSave="{00000000-0000-0000-0000-000000000000}"/>
  <workbookProtection workbookAlgorithmName="SHA-512" workbookHashValue="9dg1utmNrdu6aRfwJ3UmlLhm5Ii9xGzqKIOZIWUw/i9wQZTyxDGn6CUhsEy1mRhVrEreDQTzsaShNHSmfr1vXw==" workbookSaltValue="Woi/2bP3vIndwCnQhNqhMg==" workbookSpinCount="100000" lockStructure="1"/>
  <bookViews>
    <workbookView xWindow="-120" yWindow="-120" windowWidth="29040" windowHeight="15840" tabRatio="560" xr2:uid="{00000000-000D-0000-FFFF-FFFF00000000}"/>
  </bookViews>
  <sheets>
    <sheet name="DELTA 2000 Soc. cons. a r.l." sheetId="1" r:id="rId1"/>
    <sheet name="Foglio2" sheetId="2" r:id="rId2"/>
  </sheets>
  <definedNames>
    <definedName name="_xlnm.Print_Titles" localSheetId="0">'DELTA 2000 Soc. cons. a r.l.'!$1:$2</definedName>
  </definedNames>
  <calcPr calcId="179021"/>
</workbook>
</file>

<file path=xl/calcChain.xml><?xml version="1.0" encoding="utf-8"?>
<calcChain xmlns="http://schemas.openxmlformats.org/spreadsheetml/2006/main">
  <c r="G27" i="1" l="1"/>
</calcChain>
</file>

<file path=xl/sharedStrings.xml><?xml version="1.0" encoding="utf-8"?>
<sst xmlns="http://schemas.openxmlformats.org/spreadsheetml/2006/main" count="179" uniqueCount="129">
  <si>
    <t>CODICE CIG</t>
  </si>
  <si>
    <t xml:space="preserve">Struttura Proponente  Codice Fiscale </t>
  </si>
  <si>
    <t>Oggetto 
Gara/Lotto</t>
  </si>
  <si>
    <t>Tipo Procedura</t>
  </si>
  <si>
    <t xml:space="preserve">Operatori 
Economici Invitati  
con indicato per ciascuno:
- Codice Fiscale
- Ragione Sociale
- Ruolo in caso RTI 
</t>
  </si>
  <si>
    <t xml:space="preserve">Aggiudicatario:
- Codice Fiscale
- Ragione Sociale
- Ruolo in caso RTI
</t>
  </si>
  <si>
    <t>Importo Aggiudicazione                                
                                    Netto iva 
(euro)</t>
  </si>
  <si>
    <t>Tempi completamento 
Opera 
Servizio 
Fornitura 
(DATA INIZIO-DATA FINE)  
YYYY-MM-DD</t>
  </si>
  <si>
    <t>Importo appalto netto iva</t>
  </si>
  <si>
    <t>Importi Liquidati  
Netto Iva 
(euro)</t>
  </si>
  <si>
    <t xml:space="preserve">DELTA 2000 Soc. Cons. a r.l.
C.F. e P. IVA 01358060380
</t>
  </si>
  <si>
    <t>Art.36 comma 2 lettera a) D.Lgs 50/2016. Affidamento di fornitura tramite il criterio minor prezzo art.95, comma 4 lettera B), codice degli appalti Decreto legislativo 50/2016</t>
  </si>
  <si>
    <t>SERVIZI DI IMPOSTAZIONE GRAFICA E STAMPA DI MATERIALE: INFORMATIVO E FORNITURA SUPPORTO USB in attuazione del progetto PROGETTO: CONCORSO DI IDEE PER LA QUALIFICAZIONE DEI LUOGHI DELLA PESCA: PORTI E AREE PORTUALI. FLAG COSTA DELL'EMILIA-ROMAGNA. Azione 1.A PROGETTAZIONE COORDINATA PER QUALIFICARE LUOGHI DELLA PESCA
Obiettivo n. 1.a  Qualificazione dei luoghi di pesca e dell’acquacoltura e migliorare la competitività delle marinerie 
CUP E77F18000040009</t>
  </si>
  <si>
    <t>CIG ZF1246CF28</t>
  </si>
  <si>
    <t>noleggio bus con conducente in attuazione del progetto “MEDITERRANEAN RESOURCE MANAGEMENT AND ADDING VALUE” – NASSARIUS. P.O. FEAMP 2014/2020, Misura 4.64 –Azione 4D Cooperazione. CUP E71C18000080009</t>
  </si>
  <si>
    <t>servizi di traduzione nell'ambito del progetto  “MEDITERRANEAN RESOURCE MANAGEMENT AND ADDING VALUE” – NASSARIUS. P.O. FEAMP 2014/2020, Misura 4.64 –Azione 4D Cooperazione. CUP E71C18000080009</t>
  </si>
  <si>
    <t>CIG ZF0247B451</t>
  </si>
  <si>
    <t>CIG Z3B247B48E</t>
  </si>
  <si>
    <t>stampa depliant linee guida in attuazione del progetto “MEDITERRANEAN RESOURCE MANAGEMENT AND ADDING VALUE” – NASSARIUS. P.O. FEAMP 2014/2020, Misura 4.64 –Azione 4D Cooperazione. CUP E71C18000080009</t>
  </si>
  <si>
    <t>CIG ZD5247B4E2</t>
  </si>
  <si>
    <t>GARA DESERTA</t>
  </si>
  <si>
    <t> CIG Z4B24953AF</t>
  </si>
  <si>
    <t>Art.36 comma 2 lettera a) D.Lgs 50/2016. Affidamento di fornitura tramite il criterio minor prezzo art.95, comma 4 lettera B), codice degli appalti Decreto legislativo 50/2017</t>
  </si>
  <si>
    <t xml:space="preserve">Realizzazione n. 2 videoclip promozionali nell'ambito del progetto  INNOCULTOUR  - INNOVATION AND PROMOTION OF ADRIATIC CULTURAL HERITAGE AS A TOURISM  INDUSTRY DRIVER  -  Application ID 10041182 – ID  Request 10079625 - PROGRAMMA DI COOPERAZIONE TERRITORIALE EUROPEO 2014 - 2020 Interreg V-A - Italy - Croatia CBC Programme. 
CUP J29D17000780005.
</t>
  </si>
  <si>
    <t>CIG Z9224A29EF</t>
  </si>
  <si>
    <t>CIG ZE324A4C83</t>
  </si>
  <si>
    <t>richiesta preventivo per il supporto alla realizzazione di una attività didattica pilota  di cui alla WP 3.  Attività 3.3. nell’ambito del progetto CULTURECOVERY – “Preservation and RECOVERY of immaterial CULTUral heritage of Central Europe through Ecomuseums, as driver of local growth  CE1146  finanziato dal Programma di Cooperazione Transnazionale Europea 2014/2020 Interreg Central Europe. CUP J79D17000360007.</t>
  </si>
  <si>
    <t xml:space="preserve">Ai sensi dell’articolo 36 comma 2 lettera a). 
Affidamento diretto del SERVIZIO– Art. 36 comma 2 D.Lgs. 50/2016 tramite il criterio minor prezzo art.95, comma 4 lettera B), D.Lgs 50/2016
</t>
  </si>
  <si>
    <t>CIG Z6C24C3EDF</t>
  </si>
  <si>
    <t>Pernottamenti delegazione del FLAG Costa dell'Emilia-Romagna per visita studio in Francia in attuazione del progetto di cooperazione NASSARIUS - Programma Operativo FEAMP 2014/2020. CUP E71C18000080009</t>
  </si>
  <si>
    <t>Affidamento diretto</t>
  </si>
  <si>
    <t xml:space="preserve">Buffet/aperitivo in attuazione del Progetto a regia diretta “CONCORSO DI IDEE PER MIGLIORARE IL PAESAGGIO COSTRUITO” _B.2.1_19.2.02 – 0.8.A Sviluppo di idee progettuali finalizzate al miglioramento del paesaggio “costruito” – INTERVENTO A. Misura 19 – Sostegno allo sviluppo LEADER Piano di Azione della Strategia di Sviluppo Locale per il Delta emiliano-romagnolo 2014-2020. Piano di Sviluppo Rurale della regione Emilia-Romagna 2014-2020. CUP E73J17000090009 </t>
  </si>
  <si>
    <t>Affidamento diretto, selezione ai sensi dell’art. 95 comma 7 del D.lgs. 50/2016.</t>
  </si>
  <si>
    <t>CIG Z5524C7962</t>
  </si>
  <si>
    <t>CIG Z2424CDFDF</t>
  </si>
  <si>
    <t>Servizio catering in occasione del convegno di presentazione dei risultati del progetto CONCORSO DI IDEE PER LA QUALIFICAZIONE DEI LUOGHI DELLA PESCA: PORTI E AREE PORTUALI- Azione 1.A PROGETTAZIONE COORDINATA PER QUALIFICARE LUOGHI DELLA PESCA. FEAMP 2014/2020. CUP E77F18000040009</t>
  </si>
  <si>
    <t>Art.36 comma 2 lettera a) D.Lgs 50/2016. Affidamento diretto,  selezione ai sensi dell’art. 95 comma 7 del D.lgs. 50/2016.</t>
  </si>
  <si>
    <t>CIG Z6C24CFF0B</t>
  </si>
  <si>
    <t>CIG Z9624D6491</t>
  </si>
  <si>
    <t>Degustazione per visita studio delegazione del FLAG Costa dell'Emilia-Romagna in Francia in attuazione del progetto di cooperazione NASSARIUS - Programma Operativo FEAMP 2014/2020. CUP E71C18000080009</t>
  </si>
  <si>
    <t>Servizio di interpretariato per visita studio delegazione del FLAG Costa dell'Emilia-Romagna in Francia in attuazione del progetto di cooperazione NASSARIUS - Programma Operativo FEAMP 2014/2020. CUP E71C18000080009</t>
  </si>
  <si>
    <t>CIG ZB024D68A2</t>
  </si>
  <si>
    <t>Organizzazione coffe break e degustazione in occasione della visita studio nell'ambito del Programma Operativo FEAMP 2014/2020, Regolamento UE 1303/2013 e Regolamento UE 508/2014 - Misura 4.64 – Attività di Cooperazione</t>
  </si>
  <si>
    <t>CIG ZF924DFACA</t>
  </si>
  <si>
    <t>realizzazione infographics n. 3 nell’ambito del Progetto "RURALGROWTH - increasing competitiveness of SMEs in the rural visitor economy sector" - PGI00142 finanziato sul Programma di Cooperazione Territoriale Europea 2014 2020 INTERREG EUROPE. CUPJ73J16000030007.</t>
  </si>
  <si>
    <t>CIG ZD024E81D4</t>
  </si>
  <si>
    <t>CIG Z7224F6188</t>
  </si>
  <si>
    <t>organizzazione cena in occasione della visita studio nell'ambito del PO FEAMP 2014/22020., Reg. UE 1303/2013 e Reg. UE 508/2014 -  Mis. 4.64 "Attività di cooperazione"</t>
  </si>
  <si>
    <t xml:space="preserve">Affidamento diretto </t>
  </si>
  <si>
    <t xml:space="preserve">SERVIZIO DI AFFITTO SALA ATTREZZATA E SERVIZIO DI DEGUSTAZIONE LUNCH A BASE DI PRODOTTI TIPICI NELL’AMBITO DEL WORKSHOP OPERATIVO DI CUI ALLA WP T.2 CAPACITY BUILDING AND INNOVATIVE MANAGEMENT
Progetto CULTURECOVERY – “Preservation and RECOVERY of immaterial CULTUral heritage of Central Europe through Ecomuseums, as driver of local growth  CE1146  finanziato dal Programma di Cooperazione Transnazionale Europea 2014/2020 Interreg Central Europe. CUP J79D17000360007
</t>
  </si>
  <si>
    <t xml:space="preserve">STAMPA MATERIALI DIVULGATIVI E DI COMUNICAZIONE . WP T.2 CAPACITY BUILDING AND INNOVATIVE MANAGEMENT.
Progetto CULTURECOVERY – “Preservation and RECOVERY of immaterial CULTUral heritage of Central Europe through Ecomuseums, as driver of local growth  CE1146  finanziato dal Programma di Cooperazione Transnazionale Europea 2014/2020 Interreg Central Europe. CUP J79D17000360007
</t>
  </si>
  <si>
    <t xml:space="preserve">Affidamento diretto del SERVIZIO– Art. 36 comma 2 D.Lgs. 50/2016 tramite il criterio minor prezzo art.95, comma 4 lettera B), D.Lgs 50/2016  </t>
  </si>
  <si>
    <t xml:space="preserve">Affidamento diretto. Art.36 comma 2 lettera a) D.Lgs 50/2016. Selezione ai sensi dell’art. 95 comma 4 del D.lgs. 50/2016. </t>
  </si>
  <si>
    <t>CIG Z5C2524F8B</t>
  </si>
  <si>
    <t>CIG Z812524FB6</t>
  </si>
  <si>
    <t>Art.36 comma 2 lettera a) D.Lgs 50/2016. Affidamento di fornitura tramite il criterio minor prezzo art.95, comma 4 lettera B), codice degli appalti Decreto legislativo 50/2016.</t>
  </si>
  <si>
    <t>CIG Z5525272EA</t>
  </si>
  <si>
    <t>CIG ZCA257BC1F</t>
  </si>
  <si>
    <t>affidamento diretto</t>
  </si>
  <si>
    <t xml:space="preserve">affidamento diretto </t>
  </si>
  <si>
    <t>biglietti treno partecipazione KOM Progetto  Tourism4All ITALIA-CROAZIA 2014/2020. CUP D49F18000440005</t>
  </si>
  <si>
    <t>Pernottamenti hotel partecipazione KOM Progetto  Tourism4All ITALIA-CROAZIA 2014/2020. CUP D49F18000440005</t>
  </si>
  <si>
    <t>ampliamento sistema informativo gestionale SPRING SQL con il modulo gestione della fatturazione elettronica (licenza d'uso, installazione e n. 5 canoni annui)</t>
  </si>
  <si>
    <t xml:space="preserve"> CIG Z2C25E2CD8</t>
  </si>
  <si>
    <t>CIG Z6225E367F</t>
  </si>
  <si>
    <t>CIG Z0025E4157</t>
  </si>
  <si>
    <t>CIG Z1E25E438B</t>
  </si>
  <si>
    <t>servizio adeguamento privacy</t>
  </si>
  <si>
    <t>servizio traduzione ITA/EN nell'ambito del progetto INNOCULTOUR - INNOVATION AND PROMOTION OF ADRIATIC CULTURAL HERITAGE AS A TOURISM  INDUSTRY DRIVER  -  Application ID 10041182 – ID  Request 10079625 - PROGRAMMA DI COOPERAZIONE TERRITORIALE EUROPEO 2014 - 2020 Interreg V-A - Italy - Croatia CBC Programme. 
CUP J29D17000780005.</t>
  </si>
  <si>
    <t>CIG ZAE25F7315</t>
  </si>
  <si>
    <t xml:space="preserve">biglietti treno partecipazione seminario nazionale FLAG.  FLAG COSTA EMILIA-ROMAGNA
CUP E78H17000000009
</t>
  </si>
  <si>
    <t>CIG Z34260FBB9</t>
  </si>
  <si>
    <t>Avviso Pubblico</t>
  </si>
  <si>
    <t xml:space="preserve">JOINT CALL COMPETITION. BANDO DI CONCORSO PER LA RACCOLTA DI IDEE FINALIZZATE A COLLEGARE L’INDUSTRIA CREATIVA AL PATRIMONIO CULTURALE DEI MUSEI COINVOLTI NEL PROGETTO INNOCULTOUR - WP 3. INVOLVMENT INSTITUTIONAL ACTORS IN JOINT PROMOTION OF CULTURAL HERITAGE 
WP 3.4 JOINT CALL COMPETITION -  PROGETTO INNOCULTOUR PROGRAMMA ITALIA CROAZIA 2014/2020. CUP: J29D17000780005
</t>
  </si>
  <si>
    <t>CIG ZE9260FD72</t>
  </si>
  <si>
    <t>REALIZZAZIONE DI UNA PIATTAFORMA WEB DA UTILIZZARE PER RACCOLTA DOCUMENTAZIONE E PROPOSTE PROGETTUALI DI CUI ALLA WP T.3 – ACT. 3.4  JOINT CALL COMPETITION 
PROGETTO INNOCULTOUR – INNOVATION AND PROMOTION OF ADRIATIC CULTURAL HERITAGE AS A TOURISM  INDUSTRY DRIVER - Application ID 10041182 – ID  Request 10079625 FINANZIATO DAL PROGRAMMA DI COOPERAZIONE TERRITORIALE EUROPEO 2014 - 2020 Interreg V-A - Italy - Croatia CBC Programme. CUP J29D17000780005</t>
  </si>
  <si>
    <t>Affidamento diretto. Art.36 comma 2 lettera a) D.Lgs 50/2016</t>
  </si>
  <si>
    <t>CIG Z23262E356</t>
  </si>
  <si>
    <t>Affidamento diretto. Art.36 comma 2 lettera a) D.Lgs 50/2017</t>
  </si>
  <si>
    <t>Fornitura antivirus PC aziendali per l'anno 2019</t>
  </si>
  <si>
    <t>CIG Z89267607C</t>
  </si>
  <si>
    <t>CIG Z652677A14</t>
  </si>
  <si>
    <t>servizio di aggiornamento del sito www.primaveraslow.it nell'ambito dell'Evento “Primavera Slow 2019"</t>
  </si>
  <si>
    <t>Affidamento diretto. Art.36 comma 2 lettera a) D.Lgs 50/2018</t>
  </si>
  <si>
    <t xml:space="preserve">1) La Greca Arti Grafiche Via Euclide, 15 47121 Forlì Partita Iva: 02040690402
2) EIKON SRL Piazza Perlasca, 10 40012 Bologna Partita Iva: 02238721209
3) FULL PRINT SRL Via Giulio Pastore, 1/x 48122 Ravenna P.IVA 01390090395 
4) LA LUMACA  SOC. COOP SOCIALE Viale Virgilio, 58 41123 Modena Partita Iva: 00896390366
5) WAP Sede legale:Corso Matteotti, 39 Sede operativa: Via Magnapassi, 8 48022 Lugo Partita Iva: 02259480396
</t>
  </si>
  <si>
    <t>YOUTOOL s.r.l.c.r. Via Barberia, 16 40132 Bologna P.IVA 03260021203</t>
  </si>
  <si>
    <t xml:space="preserve">1) LA VALLE TRASPORTI SRL Via Guglielmo Marconi, 47/49 44122 Ferrara P.iva  01737200384
2)AUTONOLEGGI CORNACCHINI SRL Via Farini, 30/A 44012 Ferrara P.iva  00340320381
3) MANGHERINI AUTOSERVIZI S.N.C. Via della forza, 6 44123  Pontelagoscuro (FE) P.iva 01105570384
4) MENGOZZI BUS Via Libeccio, 4/C 48012 Bagnacavallo (RA) P.iva  02468850397
5) POLLINI STEFANO E GIUSEPPE AUTOSERVIZI Via Tranvia, 54 48011  Alfonsine (RA) P.iva  00735160392
</t>
  </si>
  <si>
    <t xml:space="preserve"> MANGHERINI AUTOSERVIZI S.N.C. Via della forza, 6 44123  Pontelagoscuro (FE) P.iva 01105570384</t>
  </si>
  <si>
    <t xml:space="preserve">1) ARANCHO DOC SRL Via E. Rodriguez Senior, 3 47924 Rimini P.iva 03077401200
2) LINK UP Via Pegli, 3 47924 Rimini P.iva: 01811220407
3) TI TRADUCO Via Flaminia, 153 47923 Rimini P.iva: 01428640625
</t>
  </si>
  <si>
    <t>Presentazione di una sola offerta fuori termine</t>
  </si>
  <si>
    <t xml:space="preserve">1) ESSERE ELITE SRL Via Decio Raggi, 4/8 47121 Forlì Partita Iva: 02014070409
2) PUZZLE ART SRL UNIPERSONALE Via Arginone, 191/D 44121 Ferrara Partita Iva: 02015260389
3) SPORTSUITE SRL Via Castellamonte, 1 10138 Torino Partita Iva: 11100530010
4) STUDIO BORSETTI SRL Corso della Giovecca, 80 44121 Ferrara Partita Iva: 01305250382
5) VANTAGGIO SRL Via Sgroppillo, 19/B 95027 San Gregorio di Catania (CT) Partita Iva: 05188790876
</t>
  </si>
  <si>
    <t>ESSERE ELITE SRL Via Decio Raggi, 4/8 47121 Forlì Partita Iva: 02014070409</t>
  </si>
  <si>
    <t>La Greca Arti Grafiche Via Euclide, 15 47121 Forlì Partita Iva: 02040690402</t>
  </si>
  <si>
    <t xml:space="preserve">1) DAIMON FILM SRL  Via Larga 33 40138 Bologna
P.iva 03078751207
2) URCA DI UMBERTO ROMAGNOLI  VIA ILARIA ALPI 7 
CAP 40013 CASTEL MAGGIORE (BO)  Partita IVA 01729311207
3) COMUNICATTIVI SRLS VIA NEWTON 30 RAVENNA 
P.iva 02575880394
</t>
  </si>
  <si>
    <t xml:space="preserve">DAIMON FILM SRL  Via Larga 33 40138 Bologna
P.iva 03078751207
</t>
  </si>
  <si>
    <t xml:space="preserve">1) Atlantide Soc. Coop. Sociale p.a. Via bollana 10, 48015 Cervia  (RA) P IVA 01134730397
2) Integra Solutions srl Via Punta di Ferro, 2D - 47122 Forlì  FC p.iva 03164120408
3) LIMINA Via San Pier Tommaso 20 40138 Bologna  P.I. 03123780409 
</t>
  </si>
  <si>
    <t xml:space="preserve"> Atlantide Soc. Coop. Sociale p.a. Via bollana 10, 48015 Cervia  (RA) P IVA 01134730397</t>
  </si>
  <si>
    <t>BONFATTI MICHELA BAR MATTINO Via XX Settembre, 2 44020 Ostellato FE Partita Iva: 00576600381</t>
  </si>
  <si>
    <t xml:space="preserve">1) CATERING DELFINO SS Via Cappona, 10,  47042 Sala di Cesenatico FC P. IVA 03572450405
2) GASTRONOMIA LA BAITA Via Aurelio Saffi, 52 47042 Cesenatico FC P. IVA 03101470403
3) PASTICCERIA DOLCE SALATO Piazzale Ubaldo Comandini, 8 47042 Cesenatico FC P. IVA 09650090963
</t>
  </si>
  <si>
    <t>1) CATERING DELFINO SS Via Cappona, 10,  47042 Sala di Cesenatico FC P. IVA 03572450405</t>
  </si>
  <si>
    <t xml:space="preserve">1) AQUA –VIAGGI E NATURA TOUR OPERATOR Via Romea Comunale, 277/A - 45019 Taglio di Po (RO) P.IVA: 01200790291
2) Giratlantide S.r.l. Via Bollana, 10 - 48015 Cervia (RA) P.Iva e C.F 02066870391
3) Link Tours Via Garibaldi, 103 44121 Ferrara P.IVA: 00531580389
</t>
  </si>
  <si>
    <t>AQUA –VIAGGI E NATURA TOUR OPERATOR Via Romea Comunale, 277/A - 45019 Taglio di Po (RO) P.IVA: 01200790291</t>
  </si>
  <si>
    <t xml:space="preserve">1) OSTERIA LA CIURMA VIALE NAZARIO SAURO 23 48015 CERVIA (RA)  P.IVA: 01358060380 
2) Osterie del Sale Via Evangelisti, 2 Cervia (RA) 48015 P. IVA: 03361600400
3) Circolo Pescatori di Cervia “La Pantofla” Viale Nazario Sauro, 1, 48015 Cervia (RA) P.IVA: 02609430398
</t>
  </si>
  <si>
    <t xml:space="preserve">OSTERIA LA CIURMA VIALE NAZARIO SAURO 23 48015 CERVIA (RA)  P.IVA: 01358060380 </t>
  </si>
  <si>
    <t xml:space="preserve">LE IMMAGINI SAS 
Via Baluardi,57 
44121 Ferrara 
P.IVA 01112330384
</t>
  </si>
  <si>
    <t xml:space="preserve">Computer Cash Ferrara Srl Viale IV Novembre 40/42/44
44121 Ferrara
P.IVA 01360240384
</t>
  </si>
  <si>
    <t xml:space="preserve">Associazione Culturale Civiltà Erbe Palustri Sede: Ecomuseo delle Erbe Palustri
Via Ungaretti 1 48012 Villanova di Bagnacavallo (RA) P IVA  0131580398 C .F. 91005740393 
</t>
  </si>
  <si>
    <t xml:space="preserve">1) Edizioni MODERNA Via Pastore Giulio, 1  - 48123 Ravenna  Sede legale: Via Classicana, 313
C.F. / P.IVA 024646703932
2) La Greca Arti Grafiche Via Euclide, 15 47121 Forlì Partita Iva: 02040690402 
3) SATE Industria Grafica Via Goretti, 88 – 44122 Ferrara  P.IVA 00091760389
</t>
  </si>
  <si>
    <t xml:space="preserve">
C.F. / P.IVA 024646703932
2) La Greca Arti Grafiche Via Euclide, 15 47121 Forlì Partita Iva: 02040690402 </t>
  </si>
  <si>
    <t xml:space="preserve">1) BELLINI D.SSA BEATRICE Via Lanza Giovan Battista 26  44123 Ferrara (FE)  P.IVA 01362660381
2) SENIZZA DOTTOR PETER Šmarje pri Sežani 77  210 Sežana, Slovenija P.IVA SI38113279;
3) SOGLIA D.SSA SUSANNA Via Palmiro Togliatti, 34  40024 Castel San Pietro Terme (BO) P.IVA 02189661206
4) TASCA DOTT. ALESSIO Via Podgora, 52 440304 Copparo (FE) P.IVA 01817890385
</t>
  </si>
  <si>
    <t>BELLINI D.SSA BEATRICE Via Lanza Giovanni Battista 26  44123 Ferrara (FE)  P.IVA 01362660381</t>
  </si>
  <si>
    <t xml:space="preserve">1) Traduzione dall'italiano all’inglese e viceversa di una singola cartella standard: 1.500 caratteri, spazi esclusi calcolati sul testo della lingua sorgente € 16,00+IVA
2) costo per revisione testi a singola cartella standard di  1.500 caratteri € 7,00+IVA 
FINO AD UN IMPORTO MASSIMO DI € 1.500,00+IVA
</t>
  </si>
  <si>
    <t xml:space="preserve"> Centro Turismo Viaggi s.r.l. Via Borgo dei Leoni 33/35 44121 Ferrara
P.I. e C.F.: 01144590385
</t>
  </si>
  <si>
    <t xml:space="preserve"> Centro Turismo Viaggi s.r.l. Via Borgo dei Leoni 33/35 44121 Ferrara</t>
  </si>
  <si>
    <t>CNA Ferrara Servizi ed Informatica Società Cooperativa a r.l. Via caldirolo 84 44123 Ferrara P.IVA 00532600384</t>
  </si>
  <si>
    <t xml:space="preserve">Magnolia d.o.o.
Šmarje pri Sežani 77, 
6210 Sežana (Slovenija)
VAT no.: SI38113279  
</t>
  </si>
  <si>
    <r>
      <t xml:space="preserve">CONTRATTI AFFIDAMENTO LAVORI SERVIZI E FORNITURE - ANNO 2018: aggiornato al 15/03/2019
</t>
    </r>
    <r>
      <rPr>
        <b/>
        <i/>
        <sz val="11"/>
        <color indexed="10"/>
        <rFont val="Arial"/>
        <family val="2"/>
      </rPr>
      <t>ART. 1 COMMA 32  LEGGE 6/11/2012  N° 190 Deliberazione AVCP  n° 26 del 22 maggio 2013</t>
    </r>
    <r>
      <rPr>
        <b/>
        <sz val="11"/>
        <color indexed="10"/>
        <rFont val="Arial"/>
        <family val="2"/>
      </rPr>
      <t xml:space="preserve"> </t>
    </r>
  </si>
  <si>
    <t xml:space="preserve">AVVISO 06 FLAG – 
AFFIDAMENTO DI SERVIZI PER REALIZZARE ATTIVITA’ DIDATTICHE DI EDUCAZIONE AMBIENTALE E ALIMENTARE  FINALIZZATE A CONOSCERE E PROMUOVERE L'UTILIZZO DELLE SPECIE ITTICHE DELLA COSTA EMILIA-ROMAGNA NELLE SCUOLE
Azione 4.A - “Informazione e formazione” 
Titolo del progetto "Impariamo con i pescatori: percorsi didattici per conoscere i luoghi e le risorse del nostro mare, delle valli e delle lagune"
Obiettivo n. 4.a  - Diffondere la conoscenza sulle opportunità offerte dal mondo della pesca e dai mestieri del mare
PIANO DI AZIONE DEL FLAG COSTA DELL’EMILIA-ROMAGNA
P.O. FEAMP 2014/2020 – Priorità 4
CUP E77F18000060009
</t>
  </si>
  <si>
    <t>CIG 7610775237</t>
  </si>
  <si>
    <t>Atlantide  Soc. coop Sociale p.a. Sede operativa: via Bollana, 10 48015 Cervia (RA) Partita Iva: 01134730397.</t>
  </si>
  <si>
    <t xml:space="preserve"> dominio web flag-costaemilia-romagna.it. Azione di funzionamento e animazione FLAG Costa dell'Emilia-Romagna. PO Feamp 2014/2020 - Priorità 4. CUP E78H17000000009</t>
  </si>
  <si>
    <t xml:space="preserve">1 ANDREA MICHELETTI 
MEEPLE S.R.L.
ROVIGO (IT) P.IVA 01556030292
2 FEDERICA MANAIGO e  ELENA TAMMARO 
CREAA SNC DI ELENA TAMMARO E FEDERICA MANAIGO
PAVIA DI UDINE (IT) P.IVA 02738750302
3 GORAN RADIC
APPLICON
SAMOBOR (HR) P.IVA 080434109
</t>
  </si>
  <si>
    <t>ARUBA S.p.A. 
Via San Clemente, 51 - 24036 Ponte S.Pietro (BG)  
P.IVA 01573850516</t>
  </si>
  <si>
    <t>Hotel Quai d'Azur 
31, Rue du Vidourle - 30240 Le Grau-du-Roi (FRANCIA)</t>
  </si>
  <si>
    <t>SARL BONECLEFS - Hotel BELLEVUE
11 Quai Colbert  - 30240 Le Grau du Roi (FRANCIA)</t>
  </si>
  <si>
    <t>Chez Titin 
3 Chemin De L Etang - 34340 Marseillan (FRANCIA)</t>
  </si>
  <si>
    <t>ATENAO  (SARL)
9 allée Claude Forbin 13100 Aix en Provence (FRANCIA</t>
  </si>
  <si>
    <t>Ottima  srl 
Via A. Pagani, 4  
48124 Ravenna  
P.IVA 00611660390</t>
  </si>
  <si>
    <t>Donato MANES &amp; C. s.a.s. (Meridiano Hotel) Lungomare C. Colombo, 52 A - 86039 TERMOLI
 P.IVA 00912700705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</si>
</sst>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 #,##0.00;[Red]\-&quot;€&quot;\ #,##0.00"/>
    <numFmt numFmtId="165" formatCode="_-&quot;€&quot;\ * #,##0.00_-;\-&quot;€&quot;\ * #,##0.00_-;_-&quot;€&quot;\ * &quot;-&quot;??_-;_-@_-"/>
    <numFmt numFmtId="166" formatCode="##,###,###.00"/>
    <numFmt numFmtId="167" formatCode="yyyy\-mm\-dd"/>
  </numFmts>
  <fonts count="25" x14ac:knownFonts="1">
    <font>
      <sz val="10"/>
      <name val="Arial"/>
    </font>
    <font>
      <sz val="11"/>
      <color theme="1"/>
      <name val="Calibri"/>
      <family val="2"/>
      <scheme val="minor"/>
    </font>
    <font>
      <b/>
      <sz val="10"/>
      <name val="Arial"/>
      <family val="2"/>
    </font>
    <font>
      <sz val="10"/>
      <name val="Calibri"/>
      <family val="2"/>
    </font>
    <font>
      <sz val="10"/>
      <color indexed="8"/>
      <name val="Calibri"/>
      <family val="2"/>
    </font>
    <font>
      <b/>
      <sz val="11"/>
      <color indexed="10"/>
      <name val="Arial"/>
      <family val="2"/>
    </font>
    <font>
      <b/>
      <i/>
      <sz val="11"/>
      <color indexed="10"/>
      <name val="Arial"/>
      <family val="2"/>
    </font>
    <font>
      <sz val="10"/>
      <name val="Arial"/>
      <family val="2"/>
    </font>
    <font>
      <sz val="11"/>
      <color theme="1"/>
      <name val="Calibri"/>
      <family val="2"/>
      <scheme val="minor"/>
    </font>
    <font>
      <sz val="11"/>
      <color theme="0"/>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3F3F7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sz val="11"/>
      <color rgb="FF9C0006"/>
      <name val="Calibri"/>
      <family val="2"/>
      <scheme val="minor"/>
    </font>
    <font>
      <sz val="11"/>
      <color rgb="FF006100"/>
      <name val="Calibri"/>
      <family val="2"/>
      <scheme val="minor"/>
    </font>
  </fonts>
  <fills count="3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C7CE"/>
      </patternFill>
    </fill>
    <fill>
      <patternFill patternType="solid">
        <fgColor rgb="FFC6EFCE"/>
      </patternFill>
    </fill>
    <fill>
      <patternFill patternType="solid">
        <fgColor rgb="FFC0C0C0"/>
        <bgColor indexed="64"/>
      </patternFill>
    </fill>
    <fill>
      <patternFill patternType="solid">
        <fgColor rgb="FFFFFF00"/>
        <bgColor indexed="64"/>
      </patternFill>
    </fill>
    <fill>
      <patternFill patternType="solid">
        <fgColor rgb="FF92D050"/>
        <bgColor indexed="64"/>
      </patternFill>
    </fill>
  </fills>
  <borders count="15">
    <border>
      <left/>
      <right/>
      <top/>
      <bottom/>
      <diagonal/>
    </border>
    <border>
      <left style="thin">
        <color indexed="0"/>
      </left>
      <right style="thin">
        <color indexed="0"/>
      </right>
      <top/>
      <bottom style="thin">
        <color indexed="0"/>
      </bottom>
      <diagonal/>
    </border>
    <border>
      <left style="thin">
        <color indexed="0"/>
      </left>
      <right style="thin">
        <color indexed="0"/>
      </right>
      <top style="thin">
        <color indexed="0"/>
      </top>
      <bottom style="thin">
        <color indexed="0"/>
      </bottom>
      <diagonal/>
    </border>
    <border>
      <left style="thin">
        <color indexed="0"/>
      </left>
      <right/>
      <top style="thin">
        <color indexed="0"/>
      </top>
      <bottom style="thin">
        <color indexed="0"/>
      </bottom>
      <diagonal/>
    </border>
    <border>
      <left/>
      <right/>
      <top/>
      <bottom style="thin">
        <color indexed="0"/>
      </bottom>
      <diagonal/>
    </border>
    <border>
      <left/>
      <right style="thin">
        <color indexed="0"/>
      </right>
      <top style="thin">
        <color indexed="0"/>
      </top>
      <bottom style="thin">
        <color indexed="0"/>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57">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10" fillId="20" borderId="6" applyNumberFormat="0" applyAlignment="0" applyProtection="0"/>
    <xf numFmtId="0" fontId="11" fillId="0" borderId="7" applyNumberFormat="0" applyFill="0" applyAlignment="0" applyProtection="0"/>
    <xf numFmtId="0" fontId="12" fillId="21" borderId="8" applyNumberFormat="0" applyAlignment="0" applyProtection="0"/>
    <xf numFmtId="0" fontId="9" fillId="22"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7" borderId="0" applyNumberFormat="0" applyBorder="0" applyAlignment="0" applyProtection="0"/>
    <xf numFmtId="0" fontId="13" fillId="28" borderId="6" applyNumberFormat="0" applyAlignment="0" applyProtection="0"/>
    <xf numFmtId="0" fontId="14" fillId="29" borderId="0" applyNumberFormat="0" applyBorder="0" applyAlignment="0" applyProtection="0"/>
    <xf numFmtId="0" fontId="8" fillId="30" borderId="9" applyNumberFormat="0" applyFont="0" applyAlignment="0" applyProtection="0"/>
    <xf numFmtId="0" fontId="15" fillId="20" borderId="10"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20" fillId="0" borderId="12" applyNumberFormat="0" applyFill="0" applyAlignment="0" applyProtection="0"/>
    <xf numFmtId="0" fontId="21" fillId="0" borderId="13" applyNumberFormat="0" applyFill="0" applyAlignment="0" applyProtection="0"/>
    <xf numFmtId="0" fontId="21" fillId="0" borderId="0" applyNumberFormat="0" applyFill="0" applyBorder="0" applyAlignment="0" applyProtection="0"/>
    <xf numFmtId="0" fontId="22" fillId="0" borderId="14" applyNumberFormat="0" applyFill="0" applyAlignment="0" applyProtection="0"/>
    <xf numFmtId="0" fontId="23" fillId="31" borderId="0" applyNumberFormat="0" applyBorder="0" applyAlignment="0" applyProtection="0"/>
    <xf numFmtId="0" fontId="24" fillId="32" borderId="0" applyNumberFormat="0" applyBorder="0" applyAlignment="0" applyProtection="0"/>
    <xf numFmtId="165" fontId="7" fillId="0" borderId="0" applyFont="0" applyFill="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30" borderId="9" applyNumberFormat="0" applyFont="0" applyAlignment="0" applyProtection="0"/>
    <xf numFmtId="0" fontId="7" fillId="0" borderId="0"/>
  </cellStyleXfs>
  <cellXfs count="27">
    <xf numFmtId="0" fontId="0" fillId="0" borderId="0" xfId="0"/>
    <xf numFmtId="0" fontId="0" fillId="0" borderId="0" xfId="0" applyAlignment="1">
      <alignment horizontal="justify"/>
    </xf>
    <xf numFmtId="0" fontId="2" fillId="33" borderId="1" xfId="0" applyFont="1" applyFill="1" applyBorder="1" applyAlignment="1">
      <alignment horizontal="center" vertical="top" wrapText="1"/>
    </xf>
    <xf numFmtId="0" fontId="2" fillId="33" borderId="2" xfId="0" applyFont="1" applyFill="1" applyBorder="1" applyAlignment="1">
      <alignment horizontal="center" vertical="top" wrapText="1"/>
    </xf>
    <xf numFmtId="0" fontId="2" fillId="33" borderId="2" xfId="0" applyFont="1" applyFill="1" applyBorder="1" applyAlignment="1">
      <alignment horizontal="centerContinuous" vertical="top" wrapText="1"/>
    </xf>
    <xf numFmtId="0" fontId="2" fillId="33" borderId="2" xfId="0" applyFont="1" applyFill="1" applyBorder="1" applyAlignment="1">
      <alignment horizontal="left" vertical="top" wrapText="1"/>
    </xf>
    <xf numFmtId="0" fontId="2" fillId="33" borderId="3" xfId="0" applyFont="1" applyFill="1" applyBorder="1" applyAlignment="1">
      <alignment horizontal="center" vertical="top" wrapText="1"/>
    </xf>
    <xf numFmtId="0" fontId="0" fillId="0" borderId="0" xfId="0" applyFill="1"/>
    <xf numFmtId="0" fontId="3" fillId="0" borderId="2" xfId="0" applyFont="1" applyFill="1" applyBorder="1" applyAlignment="1">
      <alignment horizontal="left" vertical="top" wrapText="1"/>
    </xf>
    <xf numFmtId="0" fontId="0" fillId="34" borderId="0" xfId="0" applyFill="1"/>
    <xf numFmtId="0" fontId="4" fillId="0" borderId="2" xfId="0" applyFont="1" applyFill="1" applyBorder="1" applyAlignment="1">
      <alignment vertical="top" wrapText="1"/>
    </xf>
    <xf numFmtId="0" fontId="3" fillId="0" borderId="2" xfId="0" applyFont="1" applyFill="1" applyBorder="1" applyAlignment="1">
      <alignment vertical="top" wrapText="1"/>
    </xf>
    <xf numFmtId="2" fontId="4" fillId="0" borderId="2" xfId="0" applyNumberFormat="1" applyFont="1" applyFill="1" applyBorder="1" applyAlignment="1">
      <alignment horizontal="right" vertical="top" wrapText="1"/>
    </xf>
    <xf numFmtId="0" fontId="3" fillId="0" borderId="2" xfId="0" applyFont="1" applyFill="1" applyBorder="1" applyAlignment="1">
      <alignment horizontal="right" vertical="top" wrapText="1"/>
    </xf>
    <xf numFmtId="167" fontId="4" fillId="0" borderId="2" xfId="0" applyNumberFormat="1" applyFont="1" applyFill="1" applyBorder="1" applyAlignment="1">
      <alignment vertical="top" wrapText="1"/>
    </xf>
    <xf numFmtId="166" fontId="4" fillId="0" borderId="2" xfId="42" applyNumberFormat="1" applyFont="1" applyFill="1" applyBorder="1" applyAlignment="1">
      <alignment horizontal="right" vertical="top" wrapText="1"/>
    </xf>
    <xf numFmtId="0" fontId="3" fillId="35" borderId="2" xfId="0" applyFont="1" applyFill="1" applyBorder="1" applyAlignment="1">
      <alignment vertical="top" wrapText="1"/>
    </xf>
    <xf numFmtId="0" fontId="3" fillId="0" borderId="2" xfId="0" applyFont="1" applyFill="1" applyBorder="1" applyAlignment="1">
      <alignment horizontal="left" vertical="top" wrapText="1"/>
    </xf>
    <xf numFmtId="0" fontId="3" fillId="0" borderId="2" xfId="0" applyFont="1" applyFill="1" applyBorder="1" applyAlignment="1">
      <alignment horizontal="right" vertical="top" wrapText="1"/>
    </xf>
    <xf numFmtId="167" fontId="4" fillId="0" borderId="2" xfId="0" applyNumberFormat="1" applyFont="1" applyFill="1" applyBorder="1" applyAlignment="1">
      <alignment vertical="top" wrapText="1"/>
    </xf>
    <xf numFmtId="166" fontId="4" fillId="0" borderId="2" xfId="42" applyNumberFormat="1" applyFont="1" applyFill="1" applyBorder="1" applyAlignment="1">
      <alignment horizontal="right" vertical="top" wrapText="1"/>
    </xf>
    <xf numFmtId="164" fontId="3" fillId="0" borderId="2" xfId="0" applyNumberFormat="1" applyFont="1" applyFill="1" applyBorder="1" applyAlignment="1">
      <alignment horizontal="right" vertical="top" wrapText="1"/>
    </xf>
    <xf numFmtId="0" fontId="3" fillId="0" borderId="2" xfId="56" applyFont="1" applyFill="1" applyBorder="1" applyAlignment="1">
      <alignment horizontal="left" vertical="top" wrapText="1"/>
    </xf>
    <xf numFmtId="166" fontId="4" fillId="0" borderId="2" xfId="42" applyNumberFormat="1" applyFont="1" applyFill="1" applyBorder="1" applyAlignment="1">
      <alignment horizontal="right" vertical="top" wrapText="1"/>
    </xf>
    <xf numFmtId="0" fontId="5" fillId="0" borderId="4" xfId="0" applyFont="1" applyBorder="1" applyAlignment="1">
      <alignment horizontal="center" vertical="center" wrapText="1"/>
    </xf>
    <xf numFmtId="0" fontId="2" fillId="33" borderId="3" xfId="0" applyFont="1" applyFill="1" applyBorder="1" applyAlignment="1">
      <alignment horizontal="center" vertical="top" wrapText="1"/>
    </xf>
    <xf numFmtId="0" fontId="2" fillId="33" borderId="5" xfId="0" applyFont="1" applyFill="1" applyBorder="1" applyAlignment="1">
      <alignment horizontal="center" vertical="top" wrapText="1"/>
    </xf>
  </cellXfs>
  <cellStyles count="57">
    <cellStyle name="20% - Colore 1" xfId="1" builtinId="30" customBuiltin="1"/>
    <cellStyle name="20% - Colore 1 2" xfId="43" xr:uid="{032DA0BD-F08A-44E6-BCB9-63EF9B9B541C}"/>
    <cellStyle name="20% - Colore 2" xfId="2" builtinId="34" customBuiltin="1"/>
    <cellStyle name="20% - Colore 2 2" xfId="44" xr:uid="{4B583DA4-6C7D-4013-8A16-D9FB32620D02}"/>
    <cellStyle name="20% - Colore 3" xfId="3" builtinId="38" customBuiltin="1"/>
    <cellStyle name="20% - Colore 3 2" xfId="45" xr:uid="{17145240-04A7-4D3D-8220-47C5E750CF99}"/>
    <cellStyle name="20% - Colore 4" xfId="4" builtinId="42" customBuiltin="1"/>
    <cellStyle name="20% - Colore 4 2" xfId="46" xr:uid="{FFA3C56B-0344-43C7-B982-99A6A4F0E5A1}"/>
    <cellStyle name="20% - Colore 5" xfId="5" builtinId="46" customBuiltin="1"/>
    <cellStyle name="20% - Colore 5 2" xfId="47" xr:uid="{C1A994FF-BBB0-4D94-915A-3D8EAAA376F8}"/>
    <cellStyle name="20% - Colore 6" xfId="6" builtinId="50" customBuiltin="1"/>
    <cellStyle name="20% - Colore 6 2" xfId="48" xr:uid="{0BD90DC2-7C9D-40CF-84FA-77D4C29352CB}"/>
    <cellStyle name="40% - Colore 1" xfId="7" builtinId="31" customBuiltin="1"/>
    <cellStyle name="40% - Colore 1 2" xfId="49" xr:uid="{0085EA59-182D-4E82-9353-082029DCBF3B}"/>
    <cellStyle name="40% - Colore 2" xfId="8" builtinId="35" customBuiltin="1"/>
    <cellStyle name="40% - Colore 2 2" xfId="50" xr:uid="{99A7A257-078B-4828-9723-68F6DB33FB80}"/>
    <cellStyle name="40% - Colore 3" xfId="9" builtinId="39" customBuiltin="1"/>
    <cellStyle name="40% - Colore 3 2" xfId="51" xr:uid="{06C627EA-FF97-4949-BEC4-9C59834F7DA3}"/>
    <cellStyle name="40% - Colore 4" xfId="10" builtinId="43" customBuiltin="1"/>
    <cellStyle name="40% - Colore 4 2" xfId="52" xr:uid="{4336B795-2397-4374-8345-4D4A0C13F1D3}"/>
    <cellStyle name="40% - Colore 5" xfId="11" builtinId="47" customBuiltin="1"/>
    <cellStyle name="40% - Colore 5 2" xfId="53" xr:uid="{ECDDBE07-2615-470F-88BD-88DE552461B7}"/>
    <cellStyle name="40% - Colore 6" xfId="12" builtinId="51" customBuiltin="1"/>
    <cellStyle name="40% - Colore 6 2" xfId="54" xr:uid="{16FD24FF-9071-43E7-B1A6-363962758161}"/>
    <cellStyle name="60% - Colore 1" xfId="13" builtinId="32" customBuiltin="1"/>
    <cellStyle name="60% - Colore 2" xfId="14" builtinId="36" customBuiltin="1"/>
    <cellStyle name="60% - Colore 3" xfId="15" builtinId="40" customBuiltin="1"/>
    <cellStyle name="60% - Colore 4" xfId="16" builtinId="44" customBuiltin="1"/>
    <cellStyle name="60% - Colore 5" xfId="17" builtinId="48" customBuiltin="1"/>
    <cellStyle name="60% - Colore 6" xfId="18" builtinId="52" customBuiltin="1"/>
    <cellStyle name="Calcolo" xfId="19" builtinId="22" customBuiltin="1"/>
    <cellStyle name="Cella collegata" xfId="20" builtinId="24" customBuiltin="1"/>
    <cellStyle name="Cella da controllare" xfId="21" builtinId="23" customBuiltin="1"/>
    <cellStyle name="Colore 1" xfId="22" builtinId="29" customBuiltin="1"/>
    <cellStyle name="Colore 2" xfId="23" builtinId="33" customBuiltin="1"/>
    <cellStyle name="Colore 3" xfId="24" builtinId="37" customBuiltin="1"/>
    <cellStyle name="Colore 4" xfId="25" builtinId="41" customBuiltin="1"/>
    <cellStyle name="Colore 5" xfId="26" builtinId="45" customBuiltin="1"/>
    <cellStyle name="Colore 6" xfId="27" builtinId="49" customBuiltin="1"/>
    <cellStyle name="Input" xfId="28" builtinId="20" customBuiltin="1"/>
    <cellStyle name="Neutrale" xfId="29" builtinId="28" customBuiltin="1"/>
    <cellStyle name="Normale" xfId="0" builtinId="0" customBuiltin="1"/>
    <cellStyle name="Normale 2" xfId="56" xr:uid="{65426C08-40AC-4718-9BB7-A00A7F66222C}"/>
    <cellStyle name="Nota" xfId="30" builtinId="10" customBuiltin="1"/>
    <cellStyle name="Nota 2" xfId="55" xr:uid="{81846A54-B2F0-453B-8B00-EE166243DE90}"/>
    <cellStyle name="Output" xfId="31" builtinId="21" customBuiltin="1"/>
    <cellStyle name="Testo avviso" xfId="32" builtinId="11" customBuiltin="1"/>
    <cellStyle name="Testo descrittivo" xfId="33" builtinId="53" customBuiltin="1"/>
    <cellStyle name="Titolo" xfId="34" builtinId="15" customBuiltin="1"/>
    <cellStyle name="Titolo 1" xfId="35" builtinId="16" customBuiltin="1"/>
    <cellStyle name="Titolo 2" xfId="36" builtinId="17" customBuiltin="1"/>
    <cellStyle name="Titolo 3" xfId="37" builtinId="18" customBuiltin="1"/>
    <cellStyle name="Titolo 4" xfId="38" builtinId="19" customBuiltin="1"/>
    <cellStyle name="Totale" xfId="39" builtinId="25" customBuiltin="1"/>
    <cellStyle name="Valore non valido" xfId="40" builtinId="27" customBuiltin="1"/>
    <cellStyle name="Valore valido" xfId="41" builtinId="26" customBuiltin="1"/>
    <cellStyle name="Valuta" xfId="42" builtinId="4"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33"/>
  <sheetViews>
    <sheetView tabSelected="1" topLeftCell="B1" zoomScale="75" zoomScaleNormal="75" workbookViewId="0">
      <selection activeCell="E34" sqref="E34"/>
    </sheetView>
  </sheetViews>
  <sheetFormatPr defaultColWidth="20.7109375" defaultRowHeight="12.75" x14ac:dyDescent="0.2"/>
  <cols>
    <col min="1" max="1" width="17.42578125" customWidth="1"/>
    <col min="2" max="2" width="37.28515625" style="1" customWidth="1"/>
    <col min="3" max="3" width="39.42578125" style="1" customWidth="1"/>
    <col min="4" max="4" width="19.28515625" style="1" customWidth="1"/>
    <col min="5" max="5" width="25.7109375" customWidth="1"/>
    <col min="6" max="6" width="21.85546875" customWidth="1"/>
    <col min="7" max="7" width="15.7109375" customWidth="1"/>
    <col min="8" max="8" width="15" customWidth="1"/>
    <col min="9" max="9" width="16.140625" customWidth="1"/>
    <col min="10" max="10" width="18.140625" customWidth="1"/>
    <col min="11" max="11" width="14.42578125" customWidth="1"/>
    <col min="12" max="12" width="17.28515625" customWidth="1"/>
  </cols>
  <sheetData>
    <row r="1" spans="1:256" ht="70.5" customHeight="1" x14ac:dyDescent="0.2">
      <c r="A1" s="24" t="s">
        <v>116</v>
      </c>
      <c r="B1" s="24"/>
      <c r="C1" s="24"/>
      <c r="D1" s="24"/>
      <c r="E1" s="24"/>
      <c r="F1" s="24"/>
      <c r="G1" s="24"/>
      <c r="H1" s="24"/>
      <c r="I1" s="24"/>
      <c r="J1" s="24"/>
      <c r="K1" s="24"/>
    </row>
    <row r="2" spans="1:256" ht="100.5" customHeight="1" x14ac:dyDescent="0.2">
      <c r="A2" s="2" t="s">
        <v>0</v>
      </c>
      <c r="B2" s="2" t="s">
        <v>1</v>
      </c>
      <c r="C2" s="3" t="s">
        <v>2</v>
      </c>
      <c r="D2" s="4" t="s">
        <v>3</v>
      </c>
      <c r="E2" s="5" t="s">
        <v>4</v>
      </c>
      <c r="F2" s="5" t="s">
        <v>5</v>
      </c>
      <c r="G2" s="3" t="s">
        <v>6</v>
      </c>
      <c r="H2" s="25" t="s">
        <v>7</v>
      </c>
      <c r="I2" s="26"/>
      <c r="J2" s="6" t="s">
        <v>8</v>
      </c>
      <c r="K2" s="6" t="s">
        <v>9</v>
      </c>
    </row>
    <row r="3" spans="1:256" ht="219" customHeight="1" x14ac:dyDescent="0.2">
      <c r="A3" s="11" t="s">
        <v>13</v>
      </c>
      <c r="B3" s="11" t="s">
        <v>10</v>
      </c>
      <c r="C3" s="11" t="s">
        <v>12</v>
      </c>
      <c r="D3" s="11" t="s">
        <v>11</v>
      </c>
      <c r="E3" s="8" t="s">
        <v>84</v>
      </c>
      <c r="F3" s="8" t="s">
        <v>20</v>
      </c>
      <c r="G3" s="13">
        <v>2500</v>
      </c>
      <c r="H3" s="14"/>
      <c r="I3" s="14"/>
      <c r="J3" s="15"/>
      <c r="K3" s="15"/>
    </row>
    <row r="4" spans="1:256" ht="259.5" customHeight="1" x14ac:dyDescent="0.2">
      <c r="A4" s="11" t="s">
        <v>16</v>
      </c>
      <c r="B4" s="11" t="s">
        <v>10</v>
      </c>
      <c r="C4" s="11" t="s">
        <v>14</v>
      </c>
      <c r="D4" s="11" t="s">
        <v>11</v>
      </c>
      <c r="E4" s="8" t="s">
        <v>86</v>
      </c>
      <c r="F4" s="8" t="s">
        <v>87</v>
      </c>
      <c r="G4" s="13">
        <v>4000</v>
      </c>
      <c r="H4" s="14">
        <v>43320</v>
      </c>
      <c r="I4" s="14">
        <v>43349</v>
      </c>
      <c r="J4" s="15">
        <v>3100</v>
      </c>
      <c r="K4" s="15">
        <v>3100</v>
      </c>
    </row>
    <row r="5" spans="1:256" ht="119.25" customHeight="1" x14ac:dyDescent="0.2">
      <c r="A5" s="11" t="s">
        <v>17</v>
      </c>
      <c r="B5" s="11" t="s">
        <v>10</v>
      </c>
      <c r="C5" s="11" t="s">
        <v>15</v>
      </c>
      <c r="D5" s="11" t="s">
        <v>11</v>
      </c>
      <c r="E5" s="8" t="s">
        <v>88</v>
      </c>
      <c r="F5" s="8" t="s">
        <v>89</v>
      </c>
      <c r="G5" s="13">
        <v>1500</v>
      </c>
      <c r="H5" s="14"/>
      <c r="I5" s="14"/>
      <c r="J5" s="15"/>
      <c r="K5" s="15"/>
    </row>
    <row r="6" spans="1:256" s="9" customFormat="1" ht="234.75" customHeight="1" x14ac:dyDescent="0.2">
      <c r="A6" s="10" t="s">
        <v>19</v>
      </c>
      <c r="B6" s="11" t="s">
        <v>10</v>
      </c>
      <c r="C6" s="11" t="s">
        <v>18</v>
      </c>
      <c r="D6" s="11" t="s">
        <v>11</v>
      </c>
      <c r="E6" s="8" t="s">
        <v>90</v>
      </c>
      <c r="F6" s="10" t="s">
        <v>91</v>
      </c>
      <c r="G6" s="12">
        <v>1000</v>
      </c>
      <c r="H6" s="14">
        <v>43335</v>
      </c>
      <c r="I6" s="14">
        <v>43434</v>
      </c>
      <c r="J6" s="15">
        <v>990</v>
      </c>
      <c r="K6" s="15">
        <v>990</v>
      </c>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7"/>
      <c r="GA6" s="7"/>
      <c r="GB6" s="7"/>
      <c r="GC6" s="7"/>
      <c r="GD6" s="7"/>
      <c r="GE6" s="7"/>
      <c r="GF6" s="7"/>
      <c r="GG6" s="7"/>
      <c r="GH6" s="7"/>
      <c r="GI6" s="7"/>
      <c r="GJ6" s="7"/>
      <c r="GK6" s="7"/>
      <c r="GL6" s="7"/>
      <c r="GM6" s="7"/>
      <c r="GN6" s="7"/>
      <c r="GO6" s="7"/>
      <c r="GP6" s="7"/>
      <c r="GQ6" s="7"/>
      <c r="GR6" s="7"/>
      <c r="GS6" s="7"/>
      <c r="GT6" s="7"/>
      <c r="GU6" s="7"/>
      <c r="GV6" s="7"/>
      <c r="GW6" s="7"/>
      <c r="GX6" s="7"/>
      <c r="GY6" s="7"/>
      <c r="GZ6" s="7"/>
      <c r="HA6" s="7"/>
      <c r="HB6" s="7"/>
      <c r="HC6" s="7"/>
      <c r="HD6" s="7"/>
      <c r="HE6" s="7"/>
      <c r="HF6" s="7"/>
      <c r="HG6" s="7"/>
      <c r="HH6" s="7"/>
      <c r="HI6" s="7"/>
      <c r="HJ6" s="7"/>
      <c r="HK6" s="7"/>
      <c r="HL6" s="7"/>
      <c r="HM6" s="7"/>
      <c r="HN6" s="7"/>
      <c r="HO6" s="7"/>
      <c r="HP6" s="7"/>
      <c r="HQ6" s="7"/>
      <c r="HR6" s="7"/>
      <c r="HS6" s="7"/>
      <c r="HT6" s="7"/>
      <c r="HU6" s="7"/>
      <c r="HV6" s="7"/>
      <c r="HW6" s="7"/>
      <c r="HX6" s="7"/>
      <c r="HY6" s="7"/>
      <c r="HZ6" s="7"/>
      <c r="IA6" s="7"/>
      <c r="IB6" s="7"/>
      <c r="IC6" s="7"/>
      <c r="ID6" s="7"/>
      <c r="IE6" s="7"/>
      <c r="IF6" s="7"/>
      <c r="IG6" s="7"/>
      <c r="IH6" s="7"/>
      <c r="II6" s="7"/>
      <c r="IJ6" s="7"/>
      <c r="IK6" s="7"/>
      <c r="IL6" s="7"/>
      <c r="IM6" s="7"/>
      <c r="IN6" s="7"/>
      <c r="IO6" s="7"/>
      <c r="IP6" s="7"/>
      <c r="IQ6" s="7"/>
      <c r="IR6" s="7"/>
      <c r="IS6" s="7"/>
      <c r="IT6" s="7"/>
      <c r="IU6" s="7"/>
      <c r="IV6" s="7"/>
    </row>
    <row r="7" spans="1:256" s="9" customFormat="1" ht="208.5" customHeight="1" x14ac:dyDescent="0.2">
      <c r="A7" s="10" t="s">
        <v>21</v>
      </c>
      <c r="B7" s="11" t="s">
        <v>10</v>
      </c>
      <c r="C7" s="11" t="s">
        <v>12</v>
      </c>
      <c r="D7" s="11" t="s">
        <v>11</v>
      </c>
      <c r="E7" s="8" t="s">
        <v>84</v>
      </c>
      <c r="F7" s="8" t="s">
        <v>92</v>
      </c>
      <c r="G7" s="13">
        <v>2500</v>
      </c>
      <c r="H7" s="14">
        <v>43336</v>
      </c>
      <c r="I7" s="14">
        <v>43358</v>
      </c>
      <c r="J7" s="15">
        <v>2470</v>
      </c>
      <c r="K7" s="15">
        <v>2470</v>
      </c>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c r="DQ7" s="7"/>
      <c r="DR7" s="7"/>
      <c r="DS7" s="7"/>
      <c r="DT7" s="7"/>
      <c r="DU7" s="7"/>
      <c r="DV7" s="7"/>
      <c r="DW7" s="7"/>
      <c r="DX7" s="7"/>
      <c r="DY7" s="7"/>
      <c r="DZ7" s="7"/>
      <c r="EA7" s="7"/>
      <c r="EB7" s="7"/>
      <c r="EC7" s="7"/>
      <c r="ED7" s="7"/>
      <c r="EE7" s="7"/>
      <c r="EF7" s="7"/>
      <c r="EG7" s="7"/>
      <c r="EH7" s="7"/>
      <c r="EI7" s="7"/>
      <c r="EJ7" s="7"/>
      <c r="EK7" s="7"/>
      <c r="EL7" s="7"/>
      <c r="EM7" s="7"/>
      <c r="EN7" s="7"/>
      <c r="EO7" s="7"/>
      <c r="EP7" s="7"/>
      <c r="EQ7" s="7"/>
      <c r="ER7" s="7"/>
      <c r="ES7" s="7"/>
      <c r="ET7" s="7"/>
      <c r="EU7" s="7"/>
      <c r="EV7" s="7"/>
      <c r="EW7" s="7"/>
      <c r="EX7" s="7"/>
      <c r="EY7" s="7"/>
      <c r="EZ7" s="7"/>
      <c r="FA7" s="7"/>
      <c r="FB7" s="7"/>
      <c r="FC7" s="7"/>
      <c r="FD7" s="7"/>
      <c r="FE7" s="7"/>
      <c r="FF7" s="7"/>
      <c r="FG7" s="7"/>
      <c r="FH7" s="7"/>
      <c r="FI7" s="7"/>
      <c r="FJ7" s="7"/>
      <c r="FK7" s="7"/>
      <c r="FL7" s="7"/>
      <c r="FM7" s="7"/>
      <c r="FN7" s="7"/>
      <c r="FO7" s="7"/>
      <c r="FP7" s="7"/>
      <c r="FQ7" s="7"/>
      <c r="FR7" s="7"/>
      <c r="FS7" s="7"/>
      <c r="FT7" s="7"/>
      <c r="FU7" s="7"/>
      <c r="FV7" s="7"/>
      <c r="FW7" s="7"/>
      <c r="FX7" s="7"/>
      <c r="FY7" s="7"/>
      <c r="FZ7" s="7"/>
      <c r="GA7" s="7"/>
      <c r="GB7" s="7"/>
      <c r="GC7" s="7"/>
      <c r="GD7" s="7"/>
      <c r="GE7" s="7"/>
      <c r="GF7" s="7"/>
      <c r="GG7" s="7"/>
      <c r="GH7" s="7"/>
      <c r="GI7" s="7"/>
      <c r="GJ7" s="7"/>
      <c r="GK7" s="7"/>
      <c r="GL7" s="7"/>
      <c r="GM7" s="7"/>
      <c r="GN7" s="7"/>
      <c r="GO7" s="7"/>
      <c r="GP7" s="7"/>
      <c r="GQ7" s="7"/>
      <c r="GR7" s="7"/>
      <c r="GS7" s="7"/>
      <c r="GT7" s="7"/>
      <c r="GU7" s="7"/>
      <c r="GV7" s="7"/>
      <c r="GW7" s="7"/>
      <c r="GX7" s="7"/>
      <c r="GY7" s="7"/>
      <c r="GZ7" s="7"/>
      <c r="HA7" s="7"/>
      <c r="HB7" s="7"/>
      <c r="HC7" s="7"/>
      <c r="HD7" s="7"/>
      <c r="HE7" s="7"/>
      <c r="HF7" s="7"/>
      <c r="HG7" s="7"/>
      <c r="HH7" s="7"/>
      <c r="HI7" s="7"/>
      <c r="HJ7" s="7"/>
      <c r="HK7" s="7"/>
      <c r="HL7" s="7"/>
      <c r="HM7" s="7"/>
      <c r="HN7" s="7"/>
      <c r="HO7" s="7"/>
      <c r="HP7" s="7"/>
      <c r="HQ7" s="7"/>
      <c r="HR7" s="7"/>
      <c r="HS7" s="7"/>
      <c r="HT7" s="7"/>
      <c r="HU7" s="7"/>
      <c r="HV7" s="7"/>
      <c r="HW7" s="7"/>
      <c r="HX7" s="7"/>
      <c r="HY7" s="7"/>
      <c r="HZ7" s="7"/>
      <c r="IA7" s="7"/>
      <c r="IB7" s="7"/>
      <c r="IC7" s="7"/>
      <c r="ID7" s="7"/>
      <c r="IE7" s="7"/>
      <c r="IF7" s="7"/>
      <c r="IG7" s="7"/>
      <c r="IH7" s="7"/>
      <c r="II7" s="7"/>
      <c r="IJ7" s="7"/>
      <c r="IK7" s="7"/>
      <c r="IL7" s="7"/>
      <c r="IM7" s="7"/>
      <c r="IN7" s="7"/>
      <c r="IO7" s="7"/>
      <c r="IP7" s="7"/>
      <c r="IQ7" s="7"/>
      <c r="IR7" s="7"/>
      <c r="IS7" s="7"/>
      <c r="IT7" s="7"/>
      <c r="IU7" s="7"/>
      <c r="IV7" s="7"/>
    </row>
    <row r="8" spans="1:256" s="9" customFormat="1" ht="135.75" customHeight="1" x14ac:dyDescent="0.2">
      <c r="A8" s="10" t="s">
        <v>24</v>
      </c>
      <c r="B8" s="11" t="s">
        <v>10</v>
      </c>
      <c r="C8" s="11" t="s">
        <v>23</v>
      </c>
      <c r="D8" s="11" t="s">
        <v>22</v>
      </c>
      <c r="E8" s="8" t="s">
        <v>93</v>
      </c>
      <c r="F8" s="8" t="s">
        <v>94</v>
      </c>
      <c r="G8" s="13">
        <v>30000</v>
      </c>
      <c r="H8" s="14">
        <v>43364</v>
      </c>
      <c r="I8" s="14">
        <v>43555</v>
      </c>
      <c r="J8" s="15">
        <v>30000</v>
      </c>
      <c r="K8" s="15">
        <v>15000</v>
      </c>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c r="EB8" s="7"/>
      <c r="EC8" s="7"/>
      <c r="ED8" s="7"/>
      <c r="EE8" s="7"/>
      <c r="EF8" s="7"/>
      <c r="EG8" s="7"/>
      <c r="EH8" s="7"/>
      <c r="EI8" s="7"/>
      <c r="EJ8" s="7"/>
      <c r="EK8" s="7"/>
      <c r="EL8" s="7"/>
      <c r="EM8" s="7"/>
      <c r="EN8" s="7"/>
      <c r="EO8" s="7"/>
      <c r="EP8" s="7"/>
      <c r="EQ8" s="7"/>
      <c r="ER8" s="7"/>
      <c r="ES8" s="7"/>
      <c r="ET8" s="7"/>
      <c r="EU8" s="7"/>
      <c r="EV8" s="7"/>
      <c r="EW8" s="7"/>
      <c r="EX8" s="7"/>
      <c r="EY8" s="7"/>
      <c r="EZ8" s="7"/>
      <c r="FA8" s="7"/>
      <c r="FB8" s="7"/>
      <c r="FC8" s="7"/>
      <c r="FD8" s="7"/>
      <c r="FE8" s="7"/>
      <c r="FF8" s="7"/>
      <c r="FG8" s="7"/>
      <c r="FH8" s="7"/>
      <c r="FI8" s="7"/>
      <c r="FJ8" s="7"/>
      <c r="FK8" s="7"/>
      <c r="FL8" s="7"/>
      <c r="FM8" s="7"/>
      <c r="FN8" s="7"/>
      <c r="FO8" s="7"/>
      <c r="FP8" s="7"/>
      <c r="FQ8" s="7"/>
      <c r="FR8" s="7"/>
      <c r="FS8" s="7"/>
      <c r="FT8" s="7"/>
      <c r="FU8" s="7"/>
      <c r="FV8" s="7"/>
      <c r="FW8" s="7"/>
      <c r="FX8" s="7"/>
      <c r="FY8" s="7"/>
      <c r="FZ8" s="7"/>
      <c r="GA8" s="7"/>
      <c r="GB8" s="7"/>
      <c r="GC8" s="7"/>
      <c r="GD8" s="7"/>
      <c r="GE8" s="7"/>
      <c r="GF8" s="7"/>
      <c r="GG8" s="7"/>
      <c r="GH8" s="7"/>
      <c r="GI8" s="7"/>
      <c r="GJ8" s="7"/>
      <c r="GK8" s="7"/>
      <c r="GL8" s="7"/>
      <c r="GM8" s="7"/>
      <c r="GN8" s="7"/>
      <c r="GO8" s="7"/>
      <c r="GP8" s="7"/>
      <c r="GQ8" s="7"/>
      <c r="GR8" s="7"/>
      <c r="GS8" s="7"/>
      <c r="GT8" s="7"/>
      <c r="GU8" s="7"/>
      <c r="GV8" s="7"/>
      <c r="GW8" s="7"/>
      <c r="GX8" s="7"/>
      <c r="GY8" s="7"/>
      <c r="GZ8" s="7"/>
      <c r="HA8" s="7"/>
      <c r="HB8" s="7"/>
      <c r="HC8" s="7"/>
      <c r="HD8" s="7"/>
      <c r="HE8" s="7"/>
      <c r="HF8" s="7"/>
      <c r="HG8" s="7"/>
      <c r="HH8" s="7"/>
      <c r="HI8" s="7"/>
      <c r="HJ8" s="7"/>
      <c r="HK8" s="7"/>
      <c r="HL8" s="7"/>
      <c r="HM8" s="7"/>
      <c r="HN8" s="7"/>
      <c r="HO8" s="7"/>
      <c r="HP8" s="7"/>
      <c r="HQ8" s="7"/>
      <c r="HR8" s="7"/>
      <c r="HS8" s="7"/>
      <c r="HT8" s="7"/>
      <c r="HU8" s="7"/>
      <c r="HV8" s="7"/>
      <c r="HW8" s="7"/>
      <c r="HX8" s="7"/>
      <c r="HY8" s="7"/>
      <c r="HZ8" s="7"/>
      <c r="IA8" s="7"/>
      <c r="IB8" s="7"/>
      <c r="IC8" s="7"/>
      <c r="ID8" s="7"/>
      <c r="IE8" s="7"/>
      <c r="IF8" s="7"/>
      <c r="IG8" s="7"/>
      <c r="IH8" s="7"/>
      <c r="II8" s="7"/>
      <c r="IJ8" s="7"/>
      <c r="IK8" s="7"/>
      <c r="IL8" s="7"/>
      <c r="IM8" s="7"/>
      <c r="IN8" s="7"/>
      <c r="IO8" s="7"/>
      <c r="IP8" s="7"/>
      <c r="IQ8" s="7"/>
      <c r="IR8" s="7"/>
      <c r="IS8" s="7"/>
      <c r="IT8" s="7"/>
      <c r="IU8" s="7"/>
      <c r="IV8" s="7"/>
    </row>
    <row r="9" spans="1:256" ht="132" customHeight="1" x14ac:dyDescent="0.2">
      <c r="A9" s="10" t="s">
        <v>25</v>
      </c>
      <c r="B9" s="11" t="s">
        <v>10</v>
      </c>
      <c r="C9" s="11" t="s">
        <v>26</v>
      </c>
      <c r="D9" s="11" t="s">
        <v>27</v>
      </c>
      <c r="E9" s="8" t="s">
        <v>95</v>
      </c>
      <c r="F9" s="10" t="s">
        <v>96</v>
      </c>
      <c r="G9" s="12">
        <v>23080</v>
      </c>
      <c r="H9" s="14">
        <v>43361</v>
      </c>
      <c r="I9" s="14">
        <v>43585</v>
      </c>
      <c r="J9" s="15">
        <v>22800</v>
      </c>
      <c r="K9" s="15"/>
    </row>
    <row r="10" spans="1:256" ht="74.25" customHeight="1" x14ac:dyDescent="0.2">
      <c r="A10" s="10" t="s">
        <v>28</v>
      </c>
      <c r="B10" s="11" t="s">
        <v>10</v>
      </c>
      <c r="C10" s="11" t="s">
        <v>29</v>
      </c>
      <c r="D10" s="11" t="s">
        <v>30</v>
      </c>
      <c r="E10" s="8"/>
      <c r="F10" s="17" t="s">
        <v>123</v>
      </c>
      <c r="G10" s="21">
        <v>826</v>
      </c>
      <c r="H10" s="19">
        <v>43346</v>
      </c>
      <c r="I10" s="19">
        <v>43348</v>
      </c>
      <c r="J10" s="15">
        <v>826</v>
      </c>
      <c r="K10" s="15">
        <v>826</v>
      </c>
    </row>
    <row r="11" spans="1:256" ht="152.25" customHeight="1" x14ac:dyDescent="0.2">
      <c r="A11" s="10" t="s">
        <v>33</v>
      </c>
      <c r="B11" s="11" t="s">
        <v>10</v>
      </c>
      <c r="C11" s="11" t="s">
        <v>31</v>
      </c>
      <c r="D11" s="11" t="s">
        <v>32</v>
      </c>
      <c r="E11" s="8"/>
      <c r="F11" s="8" t="s">
        <v>97</v>
      </c>
      <c r="G11" s="13">
        <v>500</v>
      </c>
      <c r="H11" s="14">
        <v>43360</v>
      </c>
      <c r="I11" s="14">
        <v>43363</v>
      </c>
      <c r="J11" s="15">
        <v>500</v>
      </c>
      <c r="K11" s="15">
        <v>500</v>
      </c>
    </row>
    <row r="12" spans="1:256" ht="66" customHeight="1" x14ac:dyDescent="0.2">
      <c r="A12" s="11" t="s">
        <v>34</v>
      </c>
      <c r="B12" s="11" t="s">
        <v>10</v>
      </c>
      <c r="C12" s="11" t="s">
        <v>29</v>
      </c>
      <c r="D12" s="11" t="s">
        <v>30</v>
      </c>
      <c r="E12" s="8"/>
      <c r="F12" s="17" t="s">
        <v>124</v>
      </c>
      <c r="G12" s="18">
        <v>1272.4000000000001</v>
      </c>
      <c r="H12" s="19">
        <v>43346</v>
      </c>
      <c r="I12" s="19">
        <v>43347</v>
      </c>
      <c r="J12" s="15">
        <v>1272.4000000000001</v>
      </c>
      <c r="K12" s="15">
        <v>1272.4000000000001</v>
      </c>
    </row>
    <row r="13" spans="1:256" ht="233.25" customHeight="1" x14ac:dyDescent="0.2">
      <c r="A13" s="11" t="s">
        <v>118</v>
      </c>
      <c r="B13" s="11" t="s">
        <v>10</v>
      </c>
      <c r="C13" s="11" t="s">
        <v>117</v>
      </c>
      <c r="D13" s="11" t="s">
        <v>72</v>
      </c>
      <c r="E13" s="8"/>
      <c r="F13" s="8" t="s">
        <v>119</v>
      </c>
      <c r="G13" s="13">
        <v>51300</v>
      </c>
      <c r="H13" s="14">
        <v>43416</v>
      </c>
      <c r="I13" s="14">
        <v>43646</v>
      </c>
      <c r="J13" s="15">
        <v>51300</v>
      </c>
      <c r="K13" s="15"/>
    </row>
    <row r="14" spans="1:256" ht="153.75" customHeight="1" x14ac:dyDescent="0.2">
      <c r="A14" s="11" t="s">
        <v>37</v>
      </c>
      <c r="B14" s="11" t="s">
        <v>10</v>
      </c>
      <c r="C14" s="11" t="s">
        <v>35</v>
      </c>
      <c r="D14" s="11" t="s">
        <v>36</v>
      </c>
      <c r="E14" s="8" t="s">
        <v>98</v>
      </c>
      <c r="F14" s="8" t="s">
        <v>99</v>
      </c>
      <c r="G14" s="13">
        <v>500</v>
      </c>
      <c r="H14" s="14">
        <v>43356</v>
      </c>
      <c r="I14" s="14">
        <v>43362</v>
      </c>
      <c r="J14" s="15">
        <v>500</v>
      </c>
      <c r="K14" s="15">
        <v>500</v>
      </c>
    </row>
    <row r="15" spans="1:256" ht="63.75" x14ac:dyDescent="0.2">
      <c r="A15" s="11" t="s">
        <v>38</v>
      </c>
      <c r="B15" s="11" t="s">
        <v>10</v>
      </c>
      <c r="C15" s="11" t="s">
        <v>39</v>
      </c>
      <c r="D15" s="11" t="s">
        <v>30</v>
      </c>
      <c r="E15" s="8"/>
      <c r="F15" s="17" t="s">
        <v>125</v>
      </c>
      <c r="G15" s="18">
        <v>215.6</v>
      </c>
      <c r="H15" s="19">
        <v>43348</v>
      </c>
      <c r="I15" s="19">
        <v>43348</v>
      </c>
      <c r="J15" s="15">
        <v>215.6</v>
      </c>
      <c r="K15" s="15">
        <v>215.6</v>
      </c>
    </row>
    <row r="16" spans="1:256" ht="76.5" x14ac:dyDescent="0.2">
      <c r="A16" s="11" t="s">
        <v>41</v>
      </c>
      <c r="B16" s="11" t="s">
        <v>10</v>
      </c>
      <c r="C16" s="11" t="s">
        <v>40</v>
      </c>
      <c r="D16" s="11" t="s">
        <v>30</v>
      </c>
      <c r="E16" s="8"/>
      <c r="F16" s="17" t="s">
        <v>126</v>
      </c>
      <c r="G16" s="18">
        <v>2350</v>
      </c>
      <c r="H16" s="19">
        <v>43347</v>
      </c>
      <c r="I16" s="19">
        <v>43348</v>
      </c>
      <c r="J16" s="15">
        <v>2350</v>
      </c>
      <c r="K16" s="15">
        <v>2350</v>
      </c>
    </row>
    <row r="17" spans="1:11" ht="140.25" customHeight="1" x14ac:dyDescent="0.2">
      <c r="A17" s="11" t="s">
        <v>43</v>
      </c>
      <c r="B17" s="11" t="s">
        <v>10</v>
      </c>
      <c r="C17" s="11" t="s">
        <v>42</v>
      </c>
      <c r="D17" s="11" t="s">
        <v>30</v>
      </c>
      <c r="E17" s="8" t="s">
        <v>100</v>
      </c>
      <c r="F17" s="8" t="s">
        <v>101</v>
      </c>
      <c r="G17" s="13">
        <v>625</v>
      </c>
      <c r="H17" s="14">
        <v>43361</v>
      </c>
      <c r="I17" s="14">
        <v>43363</v>
      </c>
      <c r="J17" s="15">
        <v>625</v>
      </c>
      <c r="K17" s="15">
        <v>625</v>
      </c>
    </row>
    <row r="18" spans="1:11" ht="94.5" customHeight="1" x14ac:dyDescent="0.2">
      <c r="A18" s="16" t="s">
        <v>45</v>
      </c>
      <c r="B18" s="11" t="s">
        <v>10</v>
      </c>
      <c r="C18" s="11" t="s">
        <v>44</v>
      </c>
      <c r="D18" s="11" t="s">
        <v>30</v>
      </c>
      <c r="E18" s="8"/>
      <c r="F18" s="8" t="s">
        <v>104</v>
      </c>
      <c r="G18" s="13">
        <v>150</v>
      </c>
      <c r="H18" s="14">
        <v>43361</v>
      </c>
      <c r="I18" s="14">
        <v>43371</v>
      </c>
      <c r="J18" s="15">
        <v>150</v>
      </c>
      <c r="K18" s="15">
        <v>150</v>
      </c>
    </row>
    <row r="19" spans="1:11" ht="144" customHeight="1" x14ac:dyDescent="0.2">
      <c r="A19" s="11" t="s">
        <v>46</v>
      </c>
      <c r="B19" s="11" t="s">
        <v>10</v>
      </c>
      <c r="C19" s="11" t="s">
        <v>47</v>
      </c>
      <c r="D19" s="11" t="s">
        <v>48</v>
      </c>
      <c r="E19" s="8" t="s">
        <v>102</v>
      </c>
      <c r="F19" s="8" t="s">
        <v>103</v>
      </c>
      <c r="G19" s="13">
        <v>625</v>
      </c>
      <c r="H19" s="14">
        <v>43361</v>
      </c>
      <c r="I19" s="14">
        <v>43362</v>
      </c>
      <c r="J19" s="15">
        <v>625</v>
      </c>
      <c r="K19" s="15">
        <v>625</v>
      </c>
    </row>
    <row r="20" spans="1:11" ht="189" customHeight="1" x14ac:dyDescent="0.2">
      <c r="A20" s="11" t="s">
        <v>53</v>
      </c>
      <c r="B20" s="11" t="s">
        <v>10</v>
      </c>
      <c r="C20" s="11" t="s">
        <v>49</v>
      </c>
      <c r="D20" s="11" t="s">
        <v>52</v>
      </c>
      <c r="E20" s="8"/>
      <c r="F20" s="8" t="s">
        <v>106</v>
      </c>
      <c r="G20" s="13">
        <v>700</v>
      </c>
      <c r="H20" s="14">
        <v>43385</v>
      </c>
      <c r="I20" s="14">
        <v>43389</v>
      </c>
      <c r="J20" s="15">
        <v>700</v>
      </c>
      <c r="K20" s="15">
        <v>700</v>
      </c>
    </row>
    <row r="21" spans="1:11" ht="158.25" customHeight="1" x14ac:dyDescent="0.2">
      <c r="A21" s="11" t="s">
        <v>54</v>
      </c>
      <c r="B21" s="11" t="s">
        <v>10</v>
      </c>
      <c r="C21" s="11" t="s">
        <v>50</v>
      </c>
      <c r="D21" s="11" t="s">
        <v>51</v>
      </c>
      <c r="E21" s="8" t="s">
        <v>107</v>
      </c>
      <c r="F21" s="8" t="s">
        <v>108</v>
      </c>
      <c r="G21" s="13">
        <v>600</v>
      </c>
      <c r="H21" s="14">
        <v>43382</v>
      </c>
      <c r="I21" s="14">
        <v>43389</v>
      </c>
      <c r="J21" s="15">
        <v>589</v>
      </c>
      <c r="K21" s="15">
        <v>589</v>
      </c>
    </row>
    <row r="22" spans="1:11" ht="242.25" x14ac:dyDescent="0.2">
      <c r="A22" s="11" t="s">
        <v>56</v>
      </c>
      <c r="B22" s="11" t="s">
        <v>10</v>
      </c>
      <c r="C22" s="11" t="s">
        <v>15</v>
      </c>
      <c r="D22" s="11" t="s">
        <v>55</v>
      </c>
      <c r="E22" s="8" t="s">
        <v>109</v>
      </c>
      <c r="F22" s="8" t="s">
        <v>110</v>
      </c>
      <c r="G22" s="13">
        <v>1500</v>
      </c>
      <c r="H22" s="14">
        <v>43389</v>
      </c>
      <c r="I22" s="14">
        <v>43420</v>
      </c>
      <c r="J22" s="15" t="s">
        <v>111</v>
      </c>
      <c r="K22" s="20">
        <v>728.67</v>
      </c>
    </row>
    <row r="23" spans="1:11" ht="63.75" x14ac:dyDescent="0.2">
      <c r="A23" s="11" t="s">
        <v>57</v>
      </c>
      <c r="B23" s="11" t="s">
        <v>10</v>
      </c>
      <c r="C23" s="11" t="s">
        <v>120</v>
      </c>
      <c r="D23" s="11" t="s">
        <v>30</v>
      </c>
      <c r="E23" s="8"/>
      <c r="F23" s="17" t="s">
        <v>122</v>
      </c>
      <c r="G23" s="13">
        <v>70</v>
      </c>
      <c r="H23" s="19">
        <v>43455</v>
      </c>
      <c r="I23" s="19">
        <v>43820</v>
      </c>
      <c r="J23" s="15">
        <v>70</v>
      </c>
      <c r="K23" s="15">
        <v>70</v>
      </c>
    </row>
    <row r="24" spans="1:11" ht="63.75" x14ac:dyDescent="0.2">
      <c r="A24" s="11" t="s">
        <v>63</v>
      </c>
      <c r="B24" s="11" t="s">
        <v>10</v>
      </c>
      <c r="C24" s="11" t="s">
        <v>60</v>
      </c>
      <c r="D24" s="11" t="s">
        <v>58</v>
      </c>
      <c r="E24" s="8"/>
      <c r="F24" s="8" t="s">
        <v>112</v>
      </c>
      <c r="G24" s="13">
        <v>334.75</v>
      </c>
      <c r="H24" s="14">
        <v>43423</v>
      </c>
      <c r="I24" s="14">
        <v>43424</v>
      </c>
      <c r="J24" s="15">
        <v>334.75</v>
      </c>
      <c r="K24" s="15">
        <v>334.75</v>
      </c>
    </row>
    <row r="25" spans="1:11" ht="89.25" customHeight="1" x14ac:dyDescent="0.2">
      <c r="A25" s="11" t="s">
        <v>64</v>
      </c>
      <c r="B25" s="11" t="s">
        <v>10</v>
      </c>
      <c r="C25" s="11" t="s">
        <v>61</v>
      </c>
      <c r="D25" s="11" t="s">
        <v>59</v>
      </c>
      <c r="E25" s="8"/>
      <c r="F25" s="17" t="s">
        <v>128</v>
      </c>
      <c r="G25" s="13">
        <v>325</v>
      </c>
      <c r="H25" s="14">
        <v>43420</v>
      </c>
      <c r="I25" s="14">
        <v>43432</v>
      </c>
      <c r="J25" s="15">
        <v>295.45</v>
      </c>
      <c r="K25" s="15">
        <v>295.45</v>
      </c>
    </row>
    <row r="26" spans="1:11" ht="63.75" customHeight="1" x14ac:dyDescent="0.2">
      <c r="A26" s="11" t="s">
        <v>65</v>
      </c>
      <c r="B26" s="11" t="s">
        <v>10</v>
      </c>
      <c r="C26" s="11" t="s">
        <v>62</v>
      </c>
      <c r="D26" s="11" t="s">
        <v>59</v>
      </c>
      <c r="E26" s="8"/>
      <c r="F26" s="22" t="s">
        <v>127</v>
      </c>
      <c r="G26" s="13">
        <v>1500</v>
      </c>
      <c r="H26" s="19">
        <v>43426</v>
      </c>
      <c r="I26" s="19">
        <v>45291</v>
      </c>
      <c r="J26" s="23">
        <v>1500</v>
      </c>
      <c r="K26" s="23">
        <v>235</v>
      </c>
    </row>
    <row r="27" spans="1:11" ht="87" customHeight="1" x14ac:dyDescent="0.2">
      <c r="A27" s="11" t="s">
        <v>66</v>
      </c>
      <c r="B27" s="11" t="s">
        <v>10</v>
      </c>
      <c r="C27" s="11" t="s">
        <v>67</v>
      </c>
      <c r="D27" s="11" t="s">
        <v>59</v>
      </c>
      <c r="E27" s="8"/>
      <c r="F27" s="8" t="s">
        <v>114</v>
      </c>
      <c r="G27" s="13">
        <f>650+150</f>
        <v>800</v>
      </c>
      <c r="H27" s="14">
        <v>43427</v>
      </c>
      <c r="I27" s="14">
        <v>43791</v>
      </c>
      <c r="J27" s="15">
        <v>800</v>
      </c>
      <c r="K27" s="15">
        <v>800</v>
      </c>
    </row>
    <row r="28" spans="1:11" ht="120" customHeight="1" x14ac:dyDescent="0.2">
      <c r="A28" s="11" t="s">
        <v>69</v>
      </c>
      <c r="B28" s="11" t="s">
        <v>10</v>
      </c>
      <c r="C28" s="11" t="s">
        <v>68</v>
      </c>
      <c r="D28" s="11" t="s">
        <v>30</v>
      </c>
      <c r="E28" s="8"/>
      <c r="F28" s="8" t="s">
        <v>115</v>
      </c>
      <c r="G28" s="13">
        <v>515</v>
      </c>
      <c r="H28" s="14">
        <v>43430</v>
      </c>
      <c r="I28" s="14">
        <v>43434</v>
      </c>
      <c r="J28" s="23">
        <v>630</v>
      </c>
      <c r="K28" s="23">
        <v>630</v>
      </c>
    </row>
    <row r="29" spans="1:11" ht="57.75" customHeight="1" x14ac:dyDescent="0.2">
      <c r="A29" s="11" t="s">
        <v>71</v>
      </c>
      <c r="B29" s="11" t="s">
        <v>10</v>
      </c>
      <c r="C29" s="11" t="s">
        <v>70</v>
      </c>
      <c r="D29" s="11" t="s">
        <v>30</v>
      </c>
      <c r="E29" s="8"/>
      <c r="F29" s="8" t="s">
        <v>113</v>
      </c>
      <c r="G29" s="13">
        <v>251</v>
      </c>
      <c r="H29" s="14">
        <v>43434</v>
      </c>
      <c r="I29" s="14">
        <v>43435</v>
      </c>
      <c r="J29" s="15">
        <v>251</v>
      </c>
      <c r="K29" s="15">
        <v>251</v>
      </c>
    </row>
    <row r="30" spans="1:11" ht="201.75" customHeight="1" x14ac:dyDescent="0.2">
      <c r="A30" s="11" t="s">
        <v>74</v>
      </c>
      <c r="B30" s="11" t="s">
        <v>10</v>
      </c>
      <c r="C30" s="11" t="s">
        <v>73</v>
      </c>
      <c r="D30" s="11" t="s">
        <v>72</v>
      </c>
      <c r="E30" s="8"/>
      <c r="F30" s="8" t="s">
        <v>121</v>
      </c>
      <c r="G30" s="13">
        <v>10000</v>
      </c>
      <c r="H30" s="14">
        <v>43452</v>
      </c>
      <c r="I30" s="14">
        <v>43552</v>
      </c>
      <c r="J30" s="15">
        <v>10000</v>
      </c>
      <c r="K30" s="15"/>
    </row>
    <row r="31" spans="1:11" ht="159" customHeight="1" x14ac:dyDescent="0.2">
      <c r="A31" s="11" t="s">
        <v>77</v>
      </c>
      <c r="B31" s="11" t="s">
        <v>10</v>
      </c>
      <c r="C31" s="11" t="s">
        <v>75</v>
      </c>
      <c r="D31" s="11" t="s">
        <v>76</v>
      </c>
      <c r="E31" s="8"/>
      <c r="F31" s="8" t="s">
        <v>105</v>
      </c>
      <c r="G31" s="13">
        <v>800</v>
      </c>
      <c r="H31" s="14">
        <v>43445</v>
      </c>
      <c r="I31" s="14">
        <v>43448</v>
      </c>
      <c r="J31" s="15">
        <v>800</v>
      </c>
      <c r="K31" s="15">
        <v>800</v>
      </c>
    </row>
    <row r="32" spans="1:11" ht="68.25" customHeight="1" x14ac:dyDescent="0.2">
      <c r="A32" s="11" t="s">
        <v>80</v>
      </c>
      <c r="B32" s="11" t="s">
        <v>10</v>
      </c>
      <c r="C32" s="11" t="s">
        <v>79</v>
      </c>
      <c r="D32" s="11" t="s">
        <v>78</v>
      </c>
      <c r="E32" s="8"/>
      <c r="F32" s="8" t="s">
        <v>105</v>
      </c>
      <c r="G32" s="18">
        <v>210</v>
      </c>
      <c r="H32" s="19">
        <v>43466</v>
      </c>
      <c r="I32" s="19">
        <v>43830</v>
      </c>
      <c r="J32" s="23">
        <v>210</v>
      </c>
      <c r="K32" s="23">
        <v>210</v>
      </c>
    </row>
    <row r="33" spans="1:11" ht="54.75" customHeight="1" x14ac:dyDescent="0.2">
      <c r="A33" s="11" t="s">
        <v>81</v>
      </c>
      <c r="B33" s="11" t="s">
        <v>10</v>
      </c>
      <c r="C33" s="11" t="s">
        <v>82</v>
      </c>
      <c r="D33" s="11" t="s">
        <v>83</v>
      </c>
      <c r="E33" s="8"/>
      <c r="F33" s="8" t="s">
        <v>85</v>
      </c>
      <c r="G33" s="13">
        <v>2000</v>
      </c>
      <c r="H33" s="14">
        <v>43475</v>
      </c>
      <c r="I33" s="14">
        <v>43496</v>
      </c>
      <c r="J33" s="15">
        <v>1900</v>
      </c>
      <c r="K33" s="15">
        <v>1900</v>
      </c>
    </row>
  </sheetData>
  <mergeCells count="2">
    <mergeCell ref="A1:K1"/>
    <mergeCell ref="H2:I2"/>
  </mergeCells>
  <printOptions horizontalCentered="1"/>
  <pageMargins left="0.19685039370078741" right="0.19685039370078741" top="0.39370078740157483" bottom="0.39370078740157483" header="0.11811023622047245" footer="0.11811023622047245"/>
  <pageSetup paperSize="8" scale="85" orientation="landscape" r:id="rId1"/>
  <headerFooter>
    <oddFooter>&amp;CPagina &amp;P di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x14ac:dyDescent="0.2"/>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DELTA 2000 Soc. cons. a r.l.</vt:lpstr>
      <vt:lpstr>Foglio2</vt:lpstr>
      <vt:lpstr>'DELTA 2000 Soc. cons. a r.l.'!Titoli_stampa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chiara.longhi</cp:lastModifiedBy>
  <cp:lastPrinted>2019-04-18T07:39:07Z</cp:lastPrinted>
  <dcterms:created xsi:type="dcterms:W3CDTF">2013-06-05T11:25:18Z</dcterms:created>
  <dcterms:modified xsi:type="dcterms:W3CDTF">2019-05-20T13:43:12Z</dcterms:modified>
</cp:coreProperties>
</file>